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a\Downloads\"/>
    </mc:Choice>
  </mc:AlternateContent>
  <xr:revisionPtr revIDLastSave="0" documentId="13_ncr:1_{3EE8A4DA-27AD-405B-904E-D9B0CE3D74F8}" xr6:coauthVersionLast="47" xr6:coauthVersionMax="47" xr10:uidLastSave="{00000000-0000-0000-0000-000000000000}"/>
  <bookViews>
    <workbookView xWindow="-120" yWindow="-120" windowWidth="20730" windowHeight="11310" xr2:uid="{43FCCB65-D4C9-4DEC-BA63-5F825DD4C5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B11" i="1"/>
  <c r="B5" i="1"/>
</calcChain>
</file>

<file path=xl/sharedStrings.xml><?xml version="1.0" encoding="utf-8"?>
<sst xmlns="http://schemas.openxmlformats.org/spreadsheetml/2006/main" count="41" uniqueCount="39">
  <si>
    <t>CONG1C1</t>
  </si>
  <si>
    <t>As</t>
  </si>
  <si>
    <t>Rb</t>
  </si>
  <si>
    <t>Zr</t>
  </si>
  <si>
    <t>Yb</t>
  </si>
  <si>
    <t>Re</t>
  </si>
  <si>
    <t>Y</t>
  </si>
  <si>
    <t>CONG2C2</t>
  </si>
  <si>
    <t>Nd</t>
  </si>
  <si>
    <t>CONG3C3</t>
  </si>
  <si>
    <t>SAP1S1</t>
  </si>
  <si>
    <t>SAP2S2</t>
  </si>
  <si>
    <t>SAP3S3</t>
  </si>
  <si>
    <t>SAP4S4</t>
  </si>
  <si>
    <t>SAP5S5</t>
  </si>
  <si>
    <t xml:space="preserve">Sr </t>
  </si>
  <si>
    <t>Sn1</t>
  </si>
  <si>
    <t>Eu2</t>
  </si>
  <si>
    <t xml:space="preserve">Ir </t>
  </si>
  <si>
    <t xml:space="preserve">Pb </t>
  </si>
  <si>
    <t>PROMEDIO</t>
  </si>
  <si>
    <t>Na</t>
  </si>
  <si>
    <t>Mg</t>
  </si>
  <si>
    <t>Al</t>
  </si>
  <si>
    <t>Si</t>
  </si>
  <si>
    <t>P</t>
  </si>
  <si>
    <t>S</t>
  </si>
  <si>
    <t>Cl</t>
  </si>
  <si>
    <t>K</t>
  </si>
  <si>
    <t>Ca</t>
  </si>
  <si>
    <t>Ti</t>
  </si>
  <si>
    <t>V</t>
  </si>
  <si>
    <t>Cr</t>
  </si>
  <si>
    <t>Mn</t>
  </si>
  <si>
    <t>Fe</t>
  </si>
  <si>
    <t>Ni</t>
  </si>
  <si>
    <t>Cu</t>
  </si>
  <si>
    <t>Zn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</si>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</sst>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8FC3-A8B3-47B3-A9E7-35B8FE8EA951}">
  <dimension ref="A1:AF11"/>
  <sheetViews>
    <sheetView tabSelected="1" zoomScale="53" zoomScaleNormal="53" workbookViewId="0">
      <selection activeCell="N31" sqref="N31"/>
    </sheetView>
  </sheetViews>
  <sheetFormatPr baseColWidth="10" defaultRowHeight="15" x14ac:dyDescent="0.25"/>
  <cols>
    <col min="1" max="1" width="16.28515625" customWidth="1"/>
    <col min="2" max="2" width="7.7109375" customWidth="1"/>
    <col min="3" max="3" width="9.85546875" customWidth="1"/>
    <col min="4" max="4" width="10.140625" customWidth="1"/>
    <col min="5" max="5" width="10.28515625" customWidth="1"/>
    <col min="6" max="6" width="9.85546875" customWidth="1"/>
    <col min="7" max="7" width="9.28515625" customWidth="1"/>
    <col min="8" max="8" width="9" customWidth="1"/>
    <col min="9" max="9" width="9.7109375" customWidth="1"/>
    <col min="10" max="10" width="8.7109375" customWidth="1"/>
    <col min="11" max="11" width="8.28515625" customWidth="1"/>
    <col min="12" max="13" width="8.7109375" customWidth="1"/>
    <col min="14" max="14" width="8" customWidth="1"/>
    <col min="15" max="16" width="8.28515625" customWidth="1"/>
    <col min="17" max="17" width="9.28515625" customWidth="1"/>
    <col min="18" max="18" width="8.7109375" customWidth="1"/>
    <col min="19" max="19" width="9" customWidth="1"/>
    <col min="20" max="20" width="8.7109375" customWidth="1"/>
    <col min="21" max="21" width="7.7109375" customWidth="1"/>
    <col min="22" max="23" width="8.7109375" customWidth="1"/>
    <col min="24" max="24" width="7.28515625" customWidth="1"/>
    <col min="25" max="25" width="8.42578125" customWidth="1"/>
    <col min="26" max="26" width="8.28515625" customWidth="1"/>
    <col min="27" max="27" width="8.7109375" customWidth="1"/>
    <col min="28" max="28" width="8.42578125" customWidth="1"/>
    <col min="29" max="29" width="6.140625" customWidth="1"/>
    <col min="30" max="30" width="8" customWidth="1"/>
    <col min="31" max="31" width="8.7109375" customWidth="1"/>
    <col min="32" max="32" width="7.42578125" customWidth="1"/>
  </cols>
  <sheetData>
    <row r="1" spans="1:32" ht="15.75" x14ac:dyDescent="0.25">
      <c r="A1" s="1"/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3" t="s">
        <v>33</v>
      </c>
      <c r="O1" s="2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1</v>
      </c>
      <c r="U1" s="4" t="s">
        <v>2</v>
      </c>
      <c r="V1" s="4" t="s">
        <v>15</v>
      </c>
      <c r="W1" s="4" t="s">
        <v>3</v>
      </c>
      <c r="X1" s="4" t="s">
        <v>16</v>
      </c>
      <c r="Y1" s="4" t="s">
        <v>17</v>
      </c>
      <c r="Z1" s="4" t="s">
        <v>4</v>
      </c>
      <c r="AA1" s="4" t="s">
        <v>5</v>
      </c>
      <c r="AB1" s="2" t="s">
        <v>18</v>
      </c>
      <c r="AC1" s="2" t="s">
        <v>18</v>
      </c>
      <c r="AD1" s="2" t="s">
        <v>19</v>
      </c>
      <c r="AE1" s="2" t="s">
        <v>6</v>
      </c>
      <c r="AF1" s="2" t="s">
        <v>8</v>
      </c>
    </row>
    <row r="2" spans="1:32" ht="15.75" x14ac:dyDescent="0.25">
      <c r="A2" s="5" t="s">
        <v>0</v>
      </c>
      <c r="B2" s="6">
        <v>0</v>
      </c>
      <c r="C2" s="6">
        <v>0.19800000000000001</v>
      </c>
      <c r="D2" s="6">
        <v>2.7109999999999999</v>
      </c>
      <c r="E2" s="6">
        <v>12.137</v>
      </c>
      <c r="F2" s="6">
        <v>0.156</v>
      </c>
      <c r="G2" s="6">
        <v>7.0000000000000001E-3</v>
      </c>
      <c r="H2" s="6">
        <v>5.0999999999999997E-2</v>
      </c>
      <c r="I2" s="6">
        <v>0.99399999999999999</v>
      </c>
      <c r="J2" s="7">
        <v>1.421</v>
      </c>
      <c r="K2" s="8">
        <v>1.081</v>
      </c>
      <c r="L2" s="6">
        <v>2.7E-2</v>
      </c>
      <c r="M2" s="6">
        <v>0.02</v>
      </c>
      <c r="N2" s="7">
        <v>0.124</v>
      </c>
      <c r="O2" s="7">
        <v>6.8280000000000003</v>
      </c>
      <c r="P2" s="6">
        <v>1.4E-2</v>
      </c>
      <c r="Q2" s="6">
        <v>1.0999999999999999E-2</v>
      </c>
      <c r="R2" s="6">
        <v>1.2999999999999999E-2</v>
      </c>
      <c r="S2" s="6">
        <v>3.0000000000000001E-3</v>
      </c>
      <c r="T2" s="6">
        <v>2E-3</v>
      </c>
      <c r="U2" s="6">
        <v>4.0000000000000001E-3</v>
      </c>
      <c r="V2" s="6">
        <v>5.0000000000000001E-3</v>
      </c>
      <c r="W2" s="6">
        <v>1.4E-2</v>
      </c>
      <c r="X2" s="6">
        <v>8.0000000000000002E-3</v>
      </c>
      <c r="Y2" s="6">
        <v>5.3999999999999999E-2</v>
      </c>
      <c r="Z2" s="6">
        <v>8.9999999999999993E-3</v>
      </c>
      <c r="AA2" s="6">
        <v>0</v>
      </c>
      <c r="AB2" s="6">
        <v>0</v>
      </c>
      <c r="AC2" s="6">
        <v>0</v>
      </c>
      <c r="AD2" s="6">
        <v>2E-3</v>
      </c>
      <c r="AE2" s="6">
        <v>3.0000000000000001E-3</v>
      </c>
      <c r="AF2" s="6"/>
    </row>
    <row r="3" spans="1:32" ht="15.75" x14ac:dyDescent="0.25">
      <c r="A3" s="5" t="s">
        <v>7</v>
      </c>
      <c r="B3" s="6">
        <v>0</v>
      </c>
      <c r="C3" s="6">
        <v>0.109</v>
      </c>
      <c r="D3" s="6">
        <v>1.9830000000000001</v>
      </c>
      <c r="E3" s="6">
        <v>12.202999999999999</v>
      </c>
      <c r="F3" s="6">
        <v>0.157</v>
      </c>
      <c r="G3" s="9">
        <v>0</v>
      </c>
      <c r="H3" s="6">
        <v>0.13800000000000001</v>
      </c>
      <c r="I3" s="6">
        <v>0.60299999999999998</v>
      </c>
      <c r="J3" s="6">
        <v>0.96699999999999997</v>
      </c>
      <c r="K3" s="6">
        <v>0.496</v>
      </c>
      <c r="L3" s="6">
        <v>1.7000000000000001E-2</v>
      </c>
      <c r="M3" s="6">
        <v>1.0999999999999999E-2</v>
      </c>
      <c r="N3" s="6">
        <v>3.5000000000000003E-2</v>
      </c>
      <c r="O3" s="7">
        <v>3.4569999999999999</v>
      </c>
      <c r="P3" s="6">
        <v>7.0000000000000001E-3</v>
      </c>
      <c r="Q3" s="6">
        <v>6.0000000000000001E-3</v>
      </c>
      <c r="R3" s="6">
        <v>7.0000000000000001E-3</v>
      </c>
      <c r="S3" s="6">
        <v>2E-3</v>
      </c>
      <c r="T3" s="6">
        <v>3.0000000000000001E-3</v>
      </c>
      <c r="U3" s="6">
        <v>3.0000000000000001E-3</v>
      </c>
      <c r="V3" s="6">
        <v>3.0000000000000001E-3</v>
      </c>
      <c r="W3" s="6">
        <v>5.0000000000000001E-3</v>
      </c>
      <c r="X3" s="6">
        <v>6.0000000000000001E-3</v>
      </c>
      <c r="Y3" s="6">
        <v>2.7E-2</v>
      </c>
      <c r="Z3" s="6">
        <v>4.0000000000000001E-3</v>
      </c>
      <c r="AA3" s="6">
        <v>0</v>
      </c>
      <c r="AB3" s="6">
        <v>0</v>
      </c>
      <c r="AC3" s="6">
        <v>0</v>
      </c>
      <c r="AD3" s="6">
        <v>1E-3</v>
      </c>
      <c r="AE3" s="6"/>
      <c r="AF3" s="6">
        <v>4.0000000000000001E-3</v>
      </c>
    </row>
    <row r="4" spans="1:32" ht="15.75" x14ac:dyDescent="0.25">
      <c r="A4" s="5" t="s">
        <v>9</v>
      </c>
      <c r="B4" s="6">
        <v>0</v>
      </c>
      <c r="C4" s="6">
        <v>5.8000000000000003E-2</v>
      </c>
      <c r="D4" s="6">
        <v>1.1539999999999999</v>
      </c>
      <c r="E4" s="6">
        <v>8.1110000000000007</v>
      </c>
      <c r="F4" s="6">
        <v>0.153</v>
      </c>
      <c r="G4" s="9">
        <v>0</v>
      </c>
      <c r="H4" s="6">
        <v>8.7999999999999995E-2</v>
      </c>
      <c r="I4" s="6">
        <v>0.79500000000000004</v>
      </c>
      <c r="J4" s="6">
        <v>0.73699999999999999</v>
      </c>
      <c r="K4" s="6">
        <v>0.314</v>
      </c>
      <c r="L4" s="6">
        <v>1.4E-2</v>
      </c>
      <c r="M4" s="6">
        <v>8.0000000000000002E-3</v>
      </c>
      <c r="N4" s="6">
        <v>2.9000000000000001E-2</v>
      </c>
      <c r="O4" s="7">
        <v>3.4649999999999999</v>
      </c>
      <c r="P4" s="6">
        <v>8.0000000000000002E-3</v>
      </c>
      <c r="Q4" s="6">
        <v>8.0000000000000002E-3</v>
      </c>
      <c r="R4" s="6">
        <v>1.0999999999999999E-2</v>
      </c>
      <c r="S4" s="6">
        <v>3.0000000000000001E-3</v>
      </c>
      <c r="T4" s="6">
        <v>2E-3</v>
      </c>
      <c r="U4" s="6">
        <v>4.0000000000000001E-3</v>
      </c>
      <c r="V4" s="6">
        <v>4.0000000000000001E-3</v>
      </c>
      <c r="W4" s="6">
        <v>7.0000000000000001E-3</v>
      </c>
      <c r="X4" s="6">
        <v>8.0000000000000002E-3</v>
      </c>
      <c r="Y4" s="6">
        <v>3.1E-2</v>
      </c>
      <c r="Z4" s="6">
        <v>6.0000000000000001E-3</v>
      </c>
      <c r="AA4" s="6">
        <v>0</v>
      </c>
      <c r="AB4" s="6">
        <v>0</v>
      </c>
      <c r="AC4" s="6">
        <v>0</v>
      </c>
      <c r="AD4" s="6">
        <v>1E-3</v>
      </c>
      <c r="AE4" s="6">
        <v>2E-3</v>
      </c>
      <c r="AF4" s="6"/>
    </row>
    <row r="5" spans="1:32" ht="15.75" x14ac:dyDescent="0.25">
      <c r="A5" s="10" t="s">
        <v>20</v>
      </c>
      <c r="B5" s="10">
        <f>SUM(B2:B4)</f>
        <v>0</v>
      </c>
      <c r="C5" s="10">
        <f t="shared" ref="C5:AF5" si="0">SUM(C2:C4)</f>
        <v>0.36499999999999999</v>
      </c>
      <c r="D5" s="10">
        <f t="shared" si="0"/>
        <v>5.8479999999999999</v>
      </c>
      <c r="E5" s="10">
        <f t="shared" si="0"/>
        <v>32.451000000000001</v>
      </c>
      <c r="F5" s="10">
        <f t="shared" si="0"/>
        <v>0.46599999999999997</v>
      </c>
      <c r="G5" s="10">
        <f t="shared" si="0"/>
        <v>7.0000000000000001E-3</v>
      </c>
      <c r="H5" s="10">
        <f t="shared" si="0"/>
        <v>0.27700000000000002</v>
      </c>
      <c r="I5" s="10">
        <f t="shared" si="0"/>
        <v>2.3919999999999999</v>
      </c>
      <c r="J5" s="10">
        <f t="shared" si="0"/>
        <v>3.125</v>
      </c>
      <c r="K5" s="10">
        <f t="shared" si="0"/>
        <v>1.891</v>
      </c>
      <c r="L5" s="10">
        <f t="shared" si="0"/>
        <v>5.7999999999999996E-2</v>
      </c>
      <c r="M5" s="10">
        <f t="shared" si="0"/>
        <v>3.9E-2</v>
      </c>
      <c r="N5" s="10">
        <f t="shared" si="0"/>
        <v>0.188</v>
      </c>
      <c r="O5" s="10">
        <f t="shared" si="0"/>
        <v>13.75</v>
      </c>
      <c r="P5" s="10">
        <f t="shared" si="0"/>
        <v>2.9000000000000001E-2</v>
      </c>
      <c r="Q5" s="10">
        <f t="shared" si="0"/>
        <v>2.5000000000000001E-2</v>
      </c>
      <c r="R5" s="10">
        <f t="shared" si="0"/>
        <v>3.1E-2</v>
      </c>
      <c r="S5" s="10">
        <f t="shared" si="0"/>
        <v>8.0000000000000002E-3</v>
      </c>
      <c r="T5" s="10">
        <f t="shared" si="0"/>
        <v>7.0000000000000001E-3</v>
      </c>
      <c r="U5" s="10">
        <f t="shared" si="0"/>
        <v>1.0999999999999999E-2</v>
      </c>
      <c r="V5" s="10">
        <f t="shared" si="0"/>
        <v>1.2E-2</v>
      </c>
      <c r="W5" s="10">
        <f t="shared" si="0"/>
        <v>2.5999999999999999E-2</v>
      </c>
      <c r="X5" s="10">
        <f t="shared" si="0"/>
        <v>2.1999999999999999E-2</v>
      </c>
      <c r="Y5" s="10">
        <f t="shared" si="0"/>
        <v>0.112</v>
      </c>
      <c r="Z5" s="10">
        <f t="shared" si="0"/>
        <v>1.9E-2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0">
        <f t="shared" si="0"/>
        <v>4.0000000000000001E-3</v>
      </c>
      <c r="AE5" s="10">
        <f t="shared" si="0"/>
        <v>5.0000000000000001E-3</v>
      </c>
      <c r="AF5" s="10">
        <f t="shared" si="0"/>
        <v>4.0000000000000001E-3</v>
      </c>
    </row>
    <row r="6" spans="1:32" ht="15.75" x14ac:dyDescent="0.25">
      <c r="A6" s="5" t="s">
        <v>10</v>
      </c>
      <c r="B6" s="6">
        <v>0</v>
      </c>
      <c r="C6" s="6">
        <v>0.18</v>
      </c>
      <c r="D6" s="6">
        <v>6.0720000000000001</v>
      </c>
      <c r="E6" s="6">
        <v>12.015000000000001</v>
      </c>
      <c r="F6" s="6">
        <v>0.20699999999999999</v>
      </c>
      <c r="G6" s="9">
        <v>0</v>
      </c>
      <c r="H6" s="6">
        <v>9.9000000000000005E-2</v>
      </c>
      <c r="I6" s="6">
        <v>1.7849999999999999</v>
      </c>
      <c r="J6" s="6">
        <v>0.55800000000000005</v>
      </c>
      <c r="K6" s="7">
        <v>1.077</v>
      </c>
      <c r="L6" s="6">
        <v>3.9E-2</v>
      </c>
      <c r="M6" s="6">
        <v>0.02</v>
      </c>
      <c r="N6" s="6">
        <v>8.8999999999999996E-2</v>
      </c>
      <c r="O6" s="7">
        <v>11.054</v>
      </c>
      <c r="P6" s="6">
        <v>2.1000000000000001E-2</v>
      </c>
      <c r="Q6" s="6">
        <v>2.3E-2</v>
      </c>
      <c r="R6" s="6">
        <v>3.6999999999999998E-2</v>
      </c>
      <c r="S6" s="6">
        <v>6.0000000000000001E-3</v>
      </c>
      <c r="T6" s="9">
        <v>0</v>
      </c>
      <c r="U6" s="6">
        <v>1.6E-2</v>
      </c>
      <c r="V6" s="6">
        <v>7.0000000000000001E-3</v>
      </c>
      <c r="W6" s="6">
        <v>3.2000000000000001E-2</v>
      </c>
      <c r="X6" s="6">
        <v>0.01</v>
      </c>
      <c r="Y6" s="6">
        <v>6.7000000000000004E-2</v>
      </c>
      <c r="Z6" s="6">
        <v>1.4E-2</v>
      </c>
      <c r="AA6" s="6">
        <v>1E-3</v>
      </c>
      <c r="AB6" s="6">
        <v>0</v>
      </c>
      <c r="AC6" s="6">
        <v>0</v>
      </c>
      <c r="AD6" s="6">
        <v>8.0000000000000002E-3</v>
      </c>
      <c r="AE6" s="6">
        <v>7.0000000000000001E-3</v>
      </c>
      <c r="AF6" s="6"/>
    </row>
    <row r="7" spans="1:32" ht="15.75" x14ac:dyDescent="0.25">
      <c r="A7" s="5" t="s">
        <v>11</v>
      </c>
      <c r="B7" s="6">
        <v>0</v>
      </c>
      <c r="C7" s="6">
        <v>0.17499999999999999</v>
      </c>
      <c r="D7" s="6">
        <v>5.0439999999999996</v>
      </c>
      <c r="E7" s="6">
        <v>12.625</v>
      </c>
      <c r="F7" s="6">
        <v>0.14399999999999999</v>
      </c>
      <c r="G7" s="9">
        <v>0</v>
      </c>
      <c r="H7" s="6">
        <v>9.1999999999999998E-2</v>
      </c>
      <c r="I7" s="6">
        <v>1.784</v>
      </c>
      <c r="J7" s="6">
        <v>0.56899999999999995</v>
      </c>
      <c r="K7" s="7">
        <v>1.3129999999999999</v>
      </c>
      <c r="L7" s="6">
        <v>3.2000000000000001E-2</v>
      </c>
      <c r="M7" s="6">
        <v>2.3E-2</v>
      </c>
      <c r="N7" s="6">
        <v>5.7000000000000002E-2</v>
      </c>
      <c r="O7" s="7">
        <v>5.7279999999999998</v>
      </c>
      <c r="P7" s="6">
        <v>1.7000000000000001E-2</v>
      </c>
      <c r="Q7" s="6">
        <v>1.7000000000000001E-2</v>
      </c>
      <c r="R7" s="6">
        <v>2.8000000000000001E-2</v>
      </c>
      <c r="S7" s="6">
        <v>6.0000000000000001E-3</v>
      </c>
      <c r="T7" s="6">
        <v>1E-3</v>
      </c>
      <c r="U7" s="6">
        <v>1.0999999999999999E-2</v>
      </c>
      <c r="V7" s="6">
        <v>3.0000000000000001E-3</v>
      </c>
      <c r="W7" s="6">
        <v>0.02</v>
      </c>
      <c r="X7" s="6">
        <v>6.0000000000000001E-3</v>
      </c>
      <c r="Y7" s="6">
        <v>0.04</v>
      </c>
      <c r="Z7" s="6">
        <v>7.0000000000000001E-3</v>
      </c>
      <c r="AA7" s="6">
        <v>1E-3</v>
      </c>
      <c r="AB7" s="6">
        <v>0</v>
      </c>
      <c r="AC7" s="6">
        <v>0</v>
      </c>
      <c r="AD7" s="6">
        <v>3.0000000000000001E-3</v>
      </c>
      <c r="AE7" s="6">
        <v>4.0000000000000001E-3</v>
      </c>
      <c r="AF7" s="6"/>
    </row>
    <row r="8" spans="1:32" ht="15.75" x14ac:dyDescent="0.25">
      <c r="A8" s="5" t="s">
        <v>12</v>
      </c>
      <c r="B8" s="6">
        <v>0</v>
      </c>
      <c r="C8" s="6">
        <v>0.249</v>
      </c>
      <c r="D8" s="6">
        <v>4.7709999999999999</v>
      </c>
      <c r="E8" s="6">
        <v>13.662000000000001</v>
      </c>
      <c r="F8" s="6">
        <v>0.151</v>
      </c>
      <c r="G8" s="9">
        <v>0</v>
      </c>
      <c r="H8" s="6">
        <v>9.0999999999999998E-2</v>
      </c>
      <c r="I8" s="6">
        <v>1.867</v>
      </c>
      <c r="J8" s="6">
        <v>0.626</v>
      </c>
      <c r="K8" s="7">
        <v>1.0760000000000001</v>
      </c>
      <c r="L8" s="6">
        <v>3.4000000000000002E-2</v>
      </c>
      <c r="M8" s="6">
        <v>1.7999999999999999E-2</v>
      </c>
      <c r="N8" s="6">
        <v>7.4999999999999997E-2</v>
      </c>
      <c r="O8" s="7">
        <v>7.6319999999999997</v>
      </c>
      <c r="P8" s="6">
        <v>1.4999999999999999E-2</v>
      </c>
      <c r="Q8" s="6">
        <v>0.02</v>
      </c>
      <c r="R8" s="6">
        <v>2.8000000000000001E-2</v>
      </c>
      <c r="S8" s="6">
        <v>5.0000000000000001E-3</v>
      </c>
      <c r="T8" s="6">
        <v>1E-3</v>
      </c>
      <c r="U8" s="6">
        <v>0.01</v>
      </c>
      <c r="V8" s="6">
        <v>5.0000000000000001E-3</v>
      </c>
      <c r="W8" s="6">
        <v>1.6E-2</v>
      </c>
      <c r="X8" s="6">
        <v>8.9999999999999993E-3</v>
      </c>
      <c r="Y8" s="6">
        <v>5.2999999999999999E-2</v>
      </c>
      <c r="Z8" s="6">
        <v>1.0999999999999999E-2</v>
      </c>
      <c r="AA8" s="6">
        <v>0</v>
      </c>
      <c r="AB8" s="6">
        <v>0</v>
      </c>
      <c r="AC8" s="6">
        <v>0</v>
      </c>
      <c r="AD8" s="6">
        <v>4.0000000000000001E-3</v>
      </c>
      <c r="AE8" s="6">
        <v>4.0000000000000001E-3</v>
      </c>
      <c r="AF8" s="6"/>
    </row>
    <row r="9" spans="1:32" ht="15.75" x14ac:dyDescent="0.25">
      <c r="A9" s="5" t="s">
        <v>13</v>
      </c>
      <c r="B9" s="6">
        <v>0</v>
      </c>
      <c r="C9" s="6">
        <v>6.6000000000000003E-2</v>
      </c>
      <c r="D9" s="6">
        <v>5.38</v>
      </c>
      <c r="E9" s="6">
        <v>12.755000000000001</v>
      </c>
      <c r="F9" s="6">
        <v>0.28499999999999998</v>
      </c>
      <c r="G9" s="6">
        <v>6.5000000000000002E-2</v>
      </c>
      <c r="H9" s="6">
        <v>3.5000000000000003E-2</v>
      </c>
      <c r="I9" s="6">
        <v>0.93600000000000005</v>
      </c>
      <c r="J9" s="6">
        <v>0.84599999999999997</v>
      </c>
      <c r="K9" s="7">
        <v>1.0349999999999999</v>
      </c>
      <c r="L9" s="6">
        <v>3.2000000000000001E-2</v>
      </c>
      <c r="M9" s="6">
        <v>1.4999999999999999E-2</v>
      </c>
      <c r="N9" s="6">
        <v>0.121</v>
      </c>
      <c r="O9" s="7">
        <v>12.766999999999999</v>
      </c>
      <c r="P9" s="6">
        <v>1.4999999999999999E-2</v>
      </c>
      <c r="Q9" s="6">
        <v>2.5000000000000001E-2</v>
      </c>
      <c r="R9" s="6">
        <v>3.2000000000000001E-2</v>
      </c>
      <c r="S9" s="6">
        <v>5.0000000000000001E-3</v>
      </c>
      <c r="T9" s="6">
        <v>8.0000000000000002E-3</v>
      </c>
      <c r="U9" s="6">
        <v>0.01</v>
      </c>
      <c r="V9" s="6">
        <v>3.1E-2</v>
      </c>
      <c r="W9" s="6">
        <v>8.9999999999999993E-3</v>
      </c>
      <c r="X9" s="6">
        <v>7.8E-2</v>
      </c>
      <c r="Y9" s="6">
        <v>1.0999999999999999E-2</v>
      </c>
      <c r="Z9" s="6">
        <v>0</v>
      </c>
      <c r="AA9" s="6">
        <v>1E-3</v>
      </c>
      <c r="AB9" s="6">
        <v>2E-3</v>
      </c>
      <c r="AC9" s="6">
        <v>0</v>
      </c>
      <c r="AD9" s="6"/>
      <c r="AE9" s="6">
        <v>6.0000000000000001E-3</v>
      </c>
      <c r="AF9" s="6"/>
    </row>
    <row r="10" spans="1:32" ht="15.75" x14ac:dyDescent="0.25">
      <c r="A10" s="5" t="s">
        <v>14</v>
      </c>
      <c r="B10" s="6">
        <v>0</v>
      </c>
      <c r="C10" s="6">
        <v>0.27300000000000002</v>
      </c>
      <c r="D10" s="6">
        <v>6.101</v>
      </c>
      <c r="E10" s="6">
        <v>11.510999999999999</v>
      </c>
      <c r="F10" s="6">
        <v>2.8000000000000001E-2</v>
      </c>
      <c r="G10" s="6">
        <v>6.0000000000000001E-3</v>
      </c>
      <c r="H10" s="9">
        <v>0</v>
      </c>
      <c r="I10" s="6">
        <v>0.156</v>
      </c>
      <c r="J10" s="6">
        <v>3.7999999999999999E-2</v>
      </c>
      <c r="K10" s="6">
        <v>0.111</v>
      </c>
      <c r="L10" s="6">
        <v>4.0000000000000001E-3</v>
      </c>
      <c r="M10" s="6"/>
      <c r="N10" s="6">
        <v>8.0000000000000002E-3</v>
      </c>
      <c r="O10" s="6">
        <v>0.45100000000000001</v>
      </c>
      <c r="P10" s="6">
        <v>7.0000000000000001E-3</v>
      </c>
      <c r="Q10" s="6">
        <v>0.01</v>
      </c>
      <c r="R10" s="6">
        <v>0.01</v>
      </c>
      <c r="S10" s="6">
        <v>2E-3</v>
      </c>
      <c r="T10" s="6"/>
      <c r="U10" s="6">
        <v>2E-3</v>
      </c>
      <c r="V10" s="6">
        <v>2E-3</v>
      </c>
      <c r="W10" s="6">
        <v>8.0000000000000002E-3</v>
      </c>
      <c r="X10" s="6">
        <v>4.0000000000000001E-3</v>
      </c>
      <c r="Y10" s="6"/>
      <c r="Z10" s="6">
        <v>3.0000000000000001E-3</v>
      </c>
      <c r="AA10" s="6">
        <v>1E-3</v>
      </c>
      <c r="AB10" s="6">
        <v>1E-3</v>
      </c>
      <c r="AC10" s="6">
        <v>0</v>
      </c>
      <c r="AD10" s="6"/>
      <c r="AE10" s="6">
        <v>1E-3</v>
      </c>
      <c r="AF10" s="6"/>
    </row>
    <row r="11" spans="1:32" ht="15.75" x14ac:dyDescent="0.25">
      <c r="A11" s="10" t="s">
        <v>20</v>
      </c>
      <c r="B11" s="10">
        <f>SUM(B6:B10)</f>
        <v>0</v>
      </c>
      <c r="C11" s="10">
        <f t="shared" ref="C11:AF11" si="1">SUM(C6:C10)</f>
        <v>0.94299999999999995</v>
      </c>
      <c r="D11" s="10">
        <f t="shared" si="1"/>
        <v>27.367999999999999</v>
      </c>
      <c r="E11" s="10">
        <f t="shared" si="1"/>
        <v>62.567999999999998</v>
      </c>
      <c r="F11" s="10">
        <f t="shared" si="1"/>
        <v>0.81499999999999995</v>
      </c>
      <c r="G11" s="10">
        <f t="shared" si="1"/>
        <v>7.1000000000000008E-2</v>
      </c>
      <c r="H11" s="10">
        <f t="shared" si="1"/>
        <v>0.31700000000000006</v>
      </c>
      <c r="I11" s="10">
        <f t="shared" si="1"/>
        <v>6.5279999999999996</v>
      </c>
      <c r="J11" s="10">
        <f t="shared" si="1"/>
        <v>2.637</v>
      </c>
      <c r="K11" s="10">
        <f t="shared" si="1"/>
        <v>4.6119999999999992</v>
      </c>
      <c r="L11" s="10">
        <f t="shared" si="1"/>
        <v>0.14100000000000001</v>
      </c>
      <c r="M11" s="10">
        <f t="shared" si="1"/>
        <v>7.5999999999999998E-2</v>
      </c>
      <c r="N11" s="10">
        <f t="shared" si="1"/>
        <v>0.35</v>
      </c>
      <c r="O11" s="10">
        <f t="shared" si="1"/>
        <v>37.631999999999998</v>
      </c>
      <c r="P11" s="10">
        <f t="shared" si="1"/>
        <v>7.5000000000000011E-2</v>
      </c>
      <c r="Q11" s="10">
        <f t="shared" si="1"/>
        <v>9.4999999999999987E-2</v>
      </c>
      <c r="R11" s="10">
        <f t="shared" si="1"/>
        <v>0.13500000000000001</v>
      </c>
      <c r="S11" s="10">
        <f t="shared" si="1"/>
        <v>2.4E-2</v>
      </c>
      <c r="T11" s="10">
        <f t="shared" si="1"/>
        <v>0.01</v>
      </c>
      <c r="U11" s="10">
        <f t="shared" si="1"/>
        <v>4.9000000000000002E-2</v>
      </c>
      <c r="V11" s="10">
        <f t="shared" si="1"/>
        <v>4.8000000000000001E-2</v>
      </c>
      <c r="W11" s="10">
        <f t="shared" si="1"/>
        <v>8.4999999999999992E-2</v>
      </c>
      <c r="X11" s="10">
        <f t="shared" si="1"/>
        <v>0.10700000000000001</v>
      </c>
      <c r="Y11" s="10">
        <f t="shared" si="1"/>
        <v>0.17100000000000001</v>
      </c>
      <c r="Z11" s="10">
        <f t="shared" si="1"/>
        <v>3.5000000000000003E-2</v>
      </c>
      <c r="AA11" s="10">
        <f t="shared" si="1"/>
        <v>4.0000000000000001E-3</v>
      </c>
      <c r="AB11" s="10">
        <f t="shared" si="1"/>
        <v>3.0000000000000001E-3</v>
      </c>
      <c r="AC11" s="10">
        <f t="shared" si="1"/>
        <v>0</v>
      </c>
      <c r="AD11" s="10">
        <f t="shared" si="1"/>
        <v>1.4999999999999999E-2</v>
      </c>
      <c r="AE11" s="10">
        <f t="shared" si="1"/>
        <v>2.1999999999999999E-2</v>
      </c>
      <c r="AF11" s="10">
        <f t="shared" si="1"/>
        <v>0</v>
      </c>
    </row>
  </sheetData>
  <sheetProtection sheet="1" objects="1" scenarios="1"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GAIA</dc:creator>
  <cp:lastModifiedBy>Manuela González Cárdenas</cp:lastModifiedBy>
  <dcterms:created xsi:type="dcterms:W3CDTF">2023-02-12T21:38:45Z</dcterms:created>
  <dcterms:modified xsi:type="dcterms:W3CDTF">2023-07-10T19:30:27Z</dcterms:modified>
</cp:coreProperties>
</file>